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ummary" sheetId="1" r:id="rId1"/>
    <sheet name="Win04" sheetId="2" r:id="rId2"/>
    <sheet name="Win03" sheetId="3" r:id="rId3"/>
  </sheets>
  <definedNames/>
  <calcPr fullCalcOnLoad="1"/>
</workbook>
</file>

<file path=xl/sharedStrings.xml><?xml version="1.0" encoding="utf-8"?>
<sst xmlns="http://schemas.openxmlformats.org/spreadsheetml/2006/main" count="118" uniqueCount="48">
  <si>
    <t>JUVENILE FISH TRAPPING</t>
  </si>
  <si>
    <t>BYRNE CREEK RAVINE</t>
  </si>
  <si>
    <t>23-FEB-2003</t>
  </si>
  <si>
    <t>TRAP</t>
  </si>
  <si>
    <t>TOTAL</t>
  </si>
  <si>
    <t>LOCATION</t>
  </si>
  <si>
    <t>TEMP</t>
  </si>
  <si>
    <t>°C</t>
  </si>
  <si>
    <t>CUT-THROAT</t>
  </si>
  <si>
    <t>(CM)</t>
  </si>
  <si>
    <t>(NOS.)</t>
  </si>
  <si>
    <t>COHO</t>
  </si>
  <si>
    <t>40m D/S of T516</t>
  </si>
  <si>
    <t>T519</t>
  </si>
  <si>
    <t>T522</t>
  </si>
  <si>
    <t>T524</t>
  </si>
  <si>
    <t>T527</t>
  </si>
  <si>
    <t>T530</t>
  </si>
  <si>
    <t>T534</t>
  </si>
  <si>
    <t>~T536</t>
  </si>
  <si>
    <t>T539</t>
  </si>
  <si>
    <t>40m U/S of ~T521</t>
  </si>
  <si>
    <t>-</t>
  </si>
  <si>
    <t>9 - 15</t>
  </si>
  <si>
    <t>8 - 15</t>
  </si>
  <si>
    <t>10 - 15</t>
  </si>
  <si>
    <t>8 -10</t>
  </si>
  <si>
    <t>8 - 10</t>
  </si>
  <si>
    <t>10 - 18</t>
  </si>
  <si>
    <t>10 - 13</t>
  </si>
  <si>
    <t>13</t>
  </si>
  <si>
    <t>21-FEB-2004</t>
  </si>
  <si>
    <t>20m U/S T515</t>
  </si>
  <si>
    <t>15m D/S T519</t>
  </si>
  <si>
    <t>25m U/S T521</t>
  </si>
  <si>
    <t>25m U/S T522</t>
  </si>
  <si>
    <t>10m D/S T527</t>
  </si>
  <si>
    <t>20m U/S T535</t>
  </si>
  <si>
    <t>8</t>
  </si>
  <si>
    <t>8 - 14</t>
  </si>
  <si>
    <t>9 - 13</t>
  </si>
  <si>
    <t>11</t>
  </si>
  <si>
    <t>11 - 15</t>
  </si>
  <si>
    <t>10</t>
  </si>
  <si>
    <t>NOTE:  CUT-THROAT IN TRAP 8 &amp; 9 HAD BRIGHT ORANGE TIP ON DORSAL FIN</t>
  </si>
  <si>
    <t>CUT-THROAT IN TRAP 8 &amp; 9 HAD A BRIGHT</t>
  </si>
  <si>
    <t>ORANGE TIP ON THEIR DORSAL FIN</t>
  </si>
  <si>
    <t>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</si>
</sst>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Continuous"/>
    </xf>
    <xf numFmtId="0" fontId="1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.57421875" style="0" customWidth="1"/>
    <col min="2" max="2" width="6.57421875" style="0" customWidth="1"/>
    <col min="3" max="3" width="6.7109375" style="0" customWidth="1"/>
    <col min="4" max="4" width="6.421875" style="35" customWidth="1"/>
    <col min="5" max="5" width="6.421875" style="0" customWidth="1"/>
    <col min="6" max="6" width="6.28125" style="0" customWidth="1"/>
    <col min="7" max="7" width="5.7109375" style="0" customWidth="1"/>
    <col min="8" max="8" width="6.28125" style="0" customWidth="1"/>
    <col min="9" max="9" width="2.57421875" style="0" customWidth="1"/>
  </cols>
  <sheetData>
    <row r="1" spans="2:8" ht="12.75">
      <c r="B1" s="31" t="s">
        <v>0</v>
      </c>
      <c r="F1" s="34"/>
      <c r="H1" s="34"/>
    </row>
    <row r="2" ht="12.75">
      <c r="B2" s="31" t="s">
        <v>1</v>
      </c>
    </row>
    <row r="3" ht="13.5" thickBot="1"/>
    <row r="4" spans="2:8" ht="13.5" thickTop="1">
      <c r="B4" s="45" t="s">
        <v>3</v>
      </c>
      <c r="C4" s="37" t="s">
        <v>8</v>
      </c>
      <c r="D4" s="41"/>
      <c r="E4" s="37" t="s">
        <v>11</v>
      </c>
      <c r="F4" s="6"/>
      <c r="G4" s="4" t="s">
        <v>4</v>
      </c>
      <c r="H4" s="6"/>
    </row>
    <row r="5" spans="2:8" ht="13.5" thickBot="1">
      <c r="B5" s="46"/>
      <c r="C5" s="38">
        <v>2003</v>
      </c>
      <c r="D5" s="42" t="s">
        <v>47</v>
      </c>
      <c r="E5" s="38">
        <v>2003</v>
      </c>
      <c r="F5" s="10">
        <v>2004</v>
      </c>
      <c r="G5" s="8">
        <v>2003</v>
      </c>
      <c r="H5" s="10">
        <v>2004</v>
      </c>
    </row>
    <row r="6" spans="2:8" ht="13.5" thickTop="1">
      <c r="B6" s="47">
        <v>1</v>
      </c>
      <c r="C6" s="39">
        <f>+Win03!D7</f>
        <v>10</v>
      </c>
      <c r="D6" s="43">
        <f>+Win04!E6</f>
        <v>1</v>
      </c>
      <c r="E6" s="39" t="str">
        <f>+Win03!F7</f>
        <v>-</v>
      </c>
      <c r="F6" s="14" t="str">
        <f>+Win04!G6</f>
        <v>-</v>
      </c>
      <c r="G6" s="12">
        <f>SUM(C6,E6)</f>
        <v>10</v>
      </c>
      <c r="H6" s="14">
        <f>SUM(D6,F6)</f>
        <v>1</v>
      </c>
    </row>
    <row r="7" spans="2:8" ht="12.75">
      <c r="B7" s="48">
        <v>2</v>
      </c>
      <c r="C7" s="39">
        <f>+Win03!D8</f>
        <v>5</v>
      </c>
      <c r="D7" s="43">
        <f>+Win04!E7</f>
        <v>8</v>
      </c>
      <c r="E7" s="39" t="str">
        <f>+Win03!F8</f>
        <v>-</v>
      </c>
      <c r="F7" s="14" t="str">
        <f>+Win04!G7</f>
        <v>-</v>
      </c>
      <c r="G7" s="12">
        <f aca="true" t="shared" si="0" ref="G7:G16">SUM(C7,E7)</f>
        <v>5</v>
      </c>
      <c r="H7" s="14">
        <f aca="true" t="shared" si="1" ref="H7:H16">SUM(D7,F7)</f>
        <v>8</v>
      </c>
    </row>
    <row r="8" spans="2:8" ht="12.75">
      <c r="B8" s="48">
        <v>3</v>
      </c>
      <c r="C8" s="39">
        <f>+Win03!D9</f>
        <v>2</v>
      </c>
      <c r="D8" s="43">
        <f>+Win04!E8</f>
        <v>6</v>
      </c>
      <c r="E8" s="39" t="str">
        <f>+Win03!F9</f>
        <v>-</v>
      </c>
      <c r="F8" s="14" t="str">
        <f>+Win04!G8</f>
        <v>-</v>
      </c>
      <c r="G8" s="12">
        <f t="shared" si="0"/>
        <v>2</v>
      </c>
      <c r="H8" s="14">
        <f t="shared" si="1"/>
        <v>6</v>
      </c>
    </row>
    <row r="9" spans="2:8" ht="12.75">
      <c r="B9" s="48">
        <v>4</v>
      </c>
      <c r="C9" s="39">
        <f>+Win03!D10</f>
        <v>4</v>
      </c>
      <c r="D9" s="43">
        <f>+Win04!E9</f>
        <v>2</v>
      </c>
      <c r="E9" s="39" t="str">
        <f>+Win03!F10</f>
        <v>-</v>
      </c>
      <c r="F9" s="14" t="str">
        <f>+Win04!G9</f>
        <v>-</v>
      </c>
      <c r="G9" s="12">
        <f t="shared" si="0"/>
        <v>4</v>
      </c>
      <c r="H9" s="14">
        <f t="shared" si="1"/>
        <v>2</v>
      </c>
    </row>
    <row r="10" spans="2:8" ht="12.75">
      <c r="B10" s="48">
        <v>5</v>
      </c>
      <c r="C10" s="39">
        <f>+Win03!D11</f>
        <v>4</v>
      </c>
      <c r="D10" s="43">
        <f>+Win04!E10</f>
        <v>2</v>
      </c>
      <c r="E10" s="39" t="str">
        <f>+Win03!F11</f>
        <v>-</v>
      </c>
      <c r="F10" s="14" t="str">
        <f>+Win04!G10</f>
        <v>-</v>
      </c>
      <c r="G10" s="12">
        <f t="shared" si="0"/>
        <v>4</v>
      </c>
      <c r="H10" s="14">
        <f t="shared" si="1"/>
        <v>2</v>
      </c>
    </row>
    <row r="11" spans="2:8" ht="12.75">
      <c r="B11" s="48">
        <v>6</v>
      </c>
      <c r="C11" s="39">
        <f>+Win03!D12</f>
        <v>5</v>
      </c>
      <c r="D11" s="43" t="str">
        <f>+Win04!E11</f>
        <v>-</v>
      </c>
      <c r="E11" s="39" t="str">
        <f>+Win03!F12</f>
        <v>-</v>
      </c>
      <c r="F11" s="14">
        <f>+Win04!G11</f>
        <v>1</v>
      </c>
      <c r="G11" s="12">
        <f t="shared" si="0"/>
        <v>5</v>
      </c>
      <c r="H11" s="14">
        <f t="shared" si="1"/>
        <v>1</v>
      </c>
    </row>
    <row r="12" spans="2:8" ht="12.75">
      <c r="B12" s="48">
        <v>7</v>
      </c>
      <c r="C12" s="39">
        <f>+Win03!D13</f>
        <v>6</v>
      </c>
      <c r="D12" s="43">
        <f>+Win04!E12</f>
        <v>4</v>
      </c>
      <c r="E12" s="39">
        <f>+Win03!F13</f>
        <v>2</v>
      </c>
      <c r="F12" s="14">
        <f>+Win04!G12</f>
        <v>2</v>
      </c>
      <c r="G12" s="12">
        <f t="shared" si="0"/>
        <v>8</v>
      </c>
      <c r="H12" s="14">
        <f t="shared" si="1"/>
        <v>6</v>
      </c>
    </row>
    <row r="13" spans="2:8" ht="12.75">
      <c r="B13" s="48">
        <v>8</v>
      </c>
      <c r="C13" s="39">
        <f>+Win03!D14</f>
        <v>8</v>
      </c>
      <c r="D13" s="43">
        <f>+Win04!E13</f>
        <v>3</v>
      </c>
      <c r="E13" s="39" t="str">
        <f>+Win03!F14</f>
        <v>-</v>
      </c>
      <c r="F13" s="14" t="str">
        <f>+Win04!G13</f>
        <v>-</v>
      </c>
      <c r="G13" s="12">
        <f t="shared" si="0"/>
        <v>8</v>
      </c>
      <c r="H13" s="14">
        <f t="shared" si="1"/>
        <v>3</v>
      </c>
    </row>
    <row r="14" spans="2:8" ht="12.75">
      <c r="B14" s="48">
        <v>9</v>
      </c>
      <c r="C14" s="39">
        <f>+Win03!D15</f>
        <v>2</v>
      </c>
      <c r="D14" s="43">
        <f>+Win04!E14</f>
        <v>1</v>
      </c>
      <c r="E14" s="39" t="str">
        <f>+Win03!F15</f>
        <v>-</v>
      </c>
      <c r="F14" s="14" t="str">
        <f>+Win04!G14</f>
        <v>-</v>
      </c>
      <c r="G14" s="12">
        <f t="shared" si="0"/>
        <v>2</v>
      </c>
      <c r="H14" s="14">
        <f t="shared" si="1"/>
        <v>1</v>
      </c>
    </row>
    <row r="15" spans="2:8" ht="13.5" thickBot="1">
      <c r="B15" s="49">
        <v>10</v>
      </c>
      <c r="C15" s="39">
        <f>+Win03!D16</f>
        <v>1</v>
      </c>
      <c r="D15" s="43" t="str">
        <f>+Win04!E15</f>
        <v>-</v>
      </c>
      <c r="E15" s="39" t="str">
        <f>+Win03!F16</f>
        <v>-</v>
      </c>
      <c r="F15" s="14" t="str">
        <f>+Win04!G15</f>
        <v>-</v>
      </c>
      <c r="G15" s="12">
        <f t="shared" si="0"/>
        <v>1</v>
      </c>
      <c r="H15" s="14">
        <f t="shared" si="1"/>
        <v>0</v>
      </c>
    </row>
    <row r="16" spans="2:8" ht="14.25" thickBot="1" thickTop="1">
      <c r="B16" s="50" t="s">
        <v>4</v>
      </c>
      <c r="C16" s="40">
        <f>SUM(C6:C15)</f>
        <v>47</v>
      </c>
      <c r="D16" s="44">
        <f>SUM(D6:D15)</f>
        <v>27</v>
      </c>
      <c r="E16" s="40">
        <f>SUM(E6:E15)</f>
        <v>2</v>
      </c>
      <c r="F16" s="36">
        <f>SUM(F6:F15)</f>
        <v>3</v>
      </c>
      <c r="G16" s="25">
        <f t="shared" si="0"/>
        <v>49</v>
      </c>
      <c r="H16" s="36">
        <f t="shared" si="1"/>
        <v>30</v>
      </c>
    </row>
    <row r="17" ht="13.5" thickTop="1"/>
    <row r="18" ht="12.75">
      <c r="B18" s="3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K11" sqref="K11"/>
    </sheetView>
  </sheetViews>
  <sheetFormatPr defaultColWidth="9.140625" defaultRowHeight="12.75"/>
  <cols>
    <col min="1" max="1" width="2.57421875" style="0" customWidth="1"/>
    <col min="2" max="2" width="6.57421875" style="0" customWidth="1"/>
    <col min="3" max="3" width="14.00390625" style="0" customWidth="1"/>
    <col min="4" max="4" width="6.00390625" style="0" customWidth="1"/>
    <col min="5" max="5" width="6.7109375" style="0" customWidth="1"/>
    <col min="6" max="6" width="6.421875" style="1" customWidth="1"/>
    <col min="7" max="7" width="6.421875" style="0" customWidth="1"/>
    <col min="8" max="8" width="6.28125" style="0" customWidth="1"/>
    <col min="9" max="9" width="2.57421875" style="0" customWidth="1"/>
  </cols>
  <sheetData>
    <row r="1" spans="2:8" ht="12.75">
      <c r="B1" s="31" t="s">
        <v>0</v>
      </c>
      <c r="H1" s="34" t="s">
        <v>31</v>
      </c>
    </row>
    <row r="2" ht="12.75">
      <c r="B2" s="31" t="s">
        <v>1</v>
      </c>
    </row>
    <row r="3" ht="13.5" thickBot="1"/>
    <row r="4" spans="2:8" ht="13.5" thickTop="1">
      <c r="B4" s="2" t="s">
        <v>3</v>
      </c>
      <c r="C4" s="3" t="s">
        <v>5</v>
      </c>
      <c r="D4" s="3" t="s">
        <v>6</v>
      </c>
      <c r="E4" s="4" t="s">
        <v>8</v>
      </c>
      <c r="F4" s="5"/>
      <c r="G4" s="4" t="s">
        <v>11</v>
      </c>
      <c r="H4" s="6"/>
    </row>
    <row r="5" spans="2:8" ht="13.5" thickBot="1">
      <c r="B5" s="7"/>
      <c r="C5" s="8"/>
      <c r="D5" s="8" t="s">
        <v>7</v>
      </c>
      <c r="E5" s="8" t="s">
        <v>10</v>
      </c>
      <c r="F5" s="9" t="s">
        <v>9</v>
      </c>
      <c r="G5" s="8" t="s">
        <v>10</v>
      </c>
      <c r="H5" s="10" t="s">
        <v>9</v>
      </c>
    </row>
    <row r="6" spans="2:8" ht="13.5" thickTop="1">
      <c r="B6" s="11">
        <v>1</v>
      </c>
      <c r="C6" s="12" t="s">
        <v>32</v>
      </c>
      <c r="D6" s="28">
        <v>7</v>
      </c>
      <c r="E6" s="12">
        <v>1</v>
      </c>
      <c r="F6" s="13" t="s">
        <v>38</v>
      </c>
      <c r="G6" s="12" t="s">
        <v>22</v>
      </c>
      <c r="H6" s="14" t="s">
        <v>22</v>
      </c>
    </row>
    <row r="7" spans="2:8" ht="12.75">
      <c r="B7" s="15">
        <v>2</v>
      </c>
      <c r="C7" s="16" t="s">
        <v>33</v>
      </c>
      <c r="D7" s="29">
        <v>7</v>
      </c>
      <c r="E7" s="16">
        <v>8</v>
      </c>
      <c r="F7" s="17" t="s">
        <v>24</v>
      </c>
      <c r="G7" s="16" t="s">
        <v>22</v>
      </c>
      <c r="H7" s="18" t="s">
        <v>22</v>
      </c>
    </row>
    <row r="8" spans="2:8" ht="12.75">
      <c r="B8" s="15">
        <v>3</v>
      </c>
      <c r="C8" s="16" t="s">
        <v>34</v>
      </c>
      <c r="D8" s="29"/>
      <c r="E8" s="16">
        <v>6</v>
      </c>
      <c r="F8" s="17" t="s">
        <v>39</v>
      </c>
      <c r="G8" s="16" t="s">
        <v>22</v>
      </c>
      <c r="H8" s="18" t="s">
        <v>22</v>
      </c>
    </row>
    <row r="9" spans="2:8" ht="12.75">
      <c r="B9" s="15">
        <v>4</v>
      </c>
      <c r="C9" s="16" t="s">
        <v>35</v>
      </c>
      <c r="D9" s="29"/>
      <c r="E9" s="16">
        <v>2</v>
      </c>
      <c r="F9" s="17" t="s">
        <v>40</v>
      </c>
      <c r="G9" s="16" t="s">
        <v>22</v>
      </c>
      <c r="H9" s="18" t="s">
        <v>22</v>
      </c>
    </row>
    <row r="10" spans="2:8" ht="12.75">
      <c r="B10" s="15">
        <v>5</v>
      </c>
      <c r="C10" s="16" t="s">
        <v>15</v>
      </c>
      <c r="D10" s="29"/>
      <c r="E10" s="16">
        <v>2</v>
      </c>
      <c r="F10" s="17" t="s">
        <v>41</v>
      </c>
      <c r="G10" s="16" t="s">
        <v>22</v>
      </c>
      <c r="H10" s="18" t="s">
        <v>22</v>
      </c>
    </row>
    <row r="11" spans="2:8" ht="12.75">
      <c r="B11" s="15">
        <v>6</v>
      </c>
      <c r="C11" s="16" t="s">
        <v>36</v>
      </c>
      <c r="D11" s="29">
        <v>7.5</v>
      </c>
      <c r="E11" s="16" t="s">
        <v>22</v>
      </c>
      <c r="F11" s="17" t="s">
        <v>22</v>
      </c>
      <c r="G11" s="16">
        <v>1</v>
      </c>
      <c r="H11" s="18">
        <v>9</v>
      </c>
    </row>
    <row r="12" spans="2:8" ht="12.75">
      <c r="B12" s="15">
        <v>7</v>
      </c>
      <c r="C12" s="16" t="s">
        <v>17</v>
      </c>
      <c r="D12" s="29">
        <v>8.5</v>
      </c>
      <c r="E12" s="16">
        <v>4</v>
      </c>
      <c r="F12" s="17" t="s">
        <v>42</v>
      </c>
      <c r="G12" s="16">
        <v>2</v>
      </c>
      <c r="H12" s="18">
        <v>9</v>
      </c>
    </row>
    <row r="13" spans="2:8" ht="12.75">
      <c r="B13" s="15">
        <v>8</v>
      </c>
      <c r="C13" s="16" t="s">
        <v>18</v>
      </c>
      <c r="D13" s="29">
        <v>8</v>
      </c>
      <c r="E13" s="16">
        <v>3</v>
      </c>
      <c r="F13" s="17" t="s">
        <v>25</v>
      </c>
      <c r="G13" s="16" t="s">
        <v>22</v>
      </c>
      <c r="H13" s="18" t="s">
        <v>22</v>
      </c>
    </row>
    <row r="14" spans="2:8" ht="12.75">
      <c r="B14" s="15">
        <v>9</v>
      </c>
      <c r="C14" s="16" t="s">
        <v>37</v>
      </c>
      <c r="D14" s="29">
        <v>8</v>
      </c>
      <c r="E14" s="16">
        <v>1</v>
      </c>
      <c r="F14" s="17" t="s">
        <v>43</v>
      </c>
      <c r="G14" s="16" t="s">
        <v>22</v>
      </c>
      <c r="H14" s="18" t="s">
        <v>22</v>
      </c>
    </row>
    <row r="15" spans="2:8" ht="13.5" thickBot="1">
      <c r="B15" s="19">
        <v>10</v>
      </c>
      <c r="C15" s="20" t="s">
        <v>20</v>
      </c>
      <c r="D15" s="30"/>
      <c r="E15" s="20" t="s">
        <v>22</v>
      </c>
      <c r="F15" s="21" t="s">
        <v>22</v>
      </c>
      <c r="G15" s="20" t="s">
        <v>22</v>
      </c>
      <c r="H15" s="22" t="s">
        <v>22</v>
      </c>
    </row>
    <row r="16" spans="2:8" ht="14.25" thickBot="1" thickTop="1">
      <c r="B16" s="23" t="s">
        <v>4</v>
      </c>
      <c r="C16" s="24"/>
      <c r="D16" s="24"/>
      <c r="E16" s="25">
        <f>SUM(E6:E15)</f>
        <v>27</v>
      </c>
      <c r="F16" s="26"/>
      <c r="G16" s="25">
        <f>SUM(G6:G15)</f>
        <v>3</v>
      </c>
      <c r="H16" s="27"/>
    </row>
    <row r="17" ht="13.5" thickTop="1"/>
    <row r="18" spans="2:3" ht="12.75">
      <c r="B18" s="33" t="s">
        <v>44</v>
      </c>
      <c r="C18" s="33" t="s">
        <v>45</v>
      </c>
    </row>
    <row r="19" ht="12.75">
      <c r="C19" s="33" t="s">
        <v>46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9" sqref="H9"/>
    </sheetView>
  </sheetViews>
  <sheetFormatPr defaultColWidth="9.140625" defaultRowHeight="12.75"/>
  <cols>
    <col min="1" max="1" width="6.140625" style="0" customWidth="1"/>
    <col min="2" max="2" width="16.7109375" style="0" customWidth="1"/>
    <col min="3" max="4" width="6.7109375" style="0" customWidth="1"/>
    <col min="5" max="5" width="6.57421875" style="1" customWidth="1"/>
    <col min="6" max="6" width="6.57421875" style="0" customWidth="1"/>
    <col min="7" max="7" width="5.57421875" style="0" customWidth="1"/>
  </cols>
  <sheetData>
    <row r="1" ht="12.75">
      <c r="A1" s="31" t="s">
        <v>0</v>
      </c>
    </row>
    <row r="2" ht="12.75">
      <c r="A2" s="31" t="s">
        <v>1</v>
      </c>
    </row>
    <row r="3" ht="12.75">
      <c r="A3" s="32" t="s">
        <v>2</v>
      </c>
    </row>
    <row r="4" ht="13.5" thickBot="1"/>
    <row r="5" spans="1:7" ht="13.5" thickTop="1">
      <c r="A5" s="2" t="s">
        <v>3</v>
      </c>
      <c r="B5" s="3" t="s">
        <v>5</v>
      </c>
      <c r="C5" s="3" t="s">
        <v>6</v>
      </c>
      <c r="D5" s="4" t="s">
        <v>8</v>
      </c>
      <c r="E5" s="5"/>
      <c r="F5" s="4" t="s">
        <v>11</v>
      </c>
      <c r="G5" s="6"/>
    </row>
    <row r="6" spans="1:7" ht="13.5" thickBot="1">
      <c r="A6" s="7"/>
      <c r="B6" s="8"/>
      <c r="C6" s="8" t="s">
        <v>7</v>
      </c>
      <c r="D6" s="8" t="s">
        <v>10</v>
      </c>
      <c r="E6" s="9" t="s">
        <v>9</v>
      </c>
      <c r="F6" s="8" t="s">
        <v>10</v>
      </c>
      <c r="G6" s="10" t="s">
        <v>9</v>
      </c>
    </row>
    <row r="7" spans="1:7" ht="13.5" thickTop="1">
      <c r="A7" s="11">
        <v>1</v>
      </c>
      <c r="B7" s="12" t="s">
        <v>12</v>
      </c>
      <c r="C7" s="28" t="s">
        <v>22</v>
      </c>
      <c r="D7" s="12">
        <v>10</v>
      </c>
      <c r="E7" s="13" t="s">
        <v>23</v>
      </c>
      <c r="F7" s="12" t="s">
        <v>22</v>
      </c>
      <c r="G7" s="14" t="s">
        <v>22</v>
      </c>
    </row>
    <row r="8" spans="1:7" ht="12.75">
      <c r="A8" s="15">
        <v>2</v>
      </c>
      <c r="B8" s="16" t="s">
        <v>13</v>
      </c>
      <c r="C8" s="29">
        <v>7.5</v>
      </c>
      <c r="D8" s="16">
        <v>5</v>
      </c>
      <c r="E8" s="17" t="s">
        <v>24</v>
      </c>
      <c r="F8" s="16" t="s">
        <v>22</v>
      </c>
      <c r="G8" s="18" t="s">
        <v>22</v>
      </c>
    </row>
    <row r="9" spans="1:7" ht="12.75">
      <c r="A9" s="15">
        <v>3</v>
      </c>
      <c r="B9" s="16" t="s">
        <v>21</v>
      </c>
      <c r="C9" s="29">
        <v>8</v>
      </c>
      <c r="D9" s="16">
        <v>2</v>
      </c>
      <c r="E9" s="17" t="s">
        <v>25</v>
      </c>
      <c r="F9" s="16" t="s">
        <v>22</v>
      </c>
      <c r="G9" s="18" t="s">
        <v>22</v>
      </c>
    </row>
    <row r="10" spans="1:7" ht="12.75">
      <c r="A10" s="15">
        <v>4</v>
      </c>
      <c r="B10" s="16" t="s">
        <v>14</v>
      </c>
      <c r="C10" s="29">
        <v>8</v>
      </c>
      <c r="D10" s="16">
        <v>4</v>
      </c>
      <c r="E10" s="17" t="s">
        <v>25</v>
      </c>
      <c r="F10" s="16" t="s">
        <v>22</v>
      </c>
      <c r="G10" s="18" t="s">
        <v>22</v>
      </c>
    </row>
    <row r="11" spans="1:7" ht="12.75">
      <c r="A11" s="15">
        <v>5</v>
      </c>
      <c r="B11" s="16" t="s">
        <v>15</v>
      </c>
      <c r="C11" s="29" t="s">
        <v>22</v>
      </c>
      <c r="D11" s="16">
        <v>4</v>
      </c>
      <c r="E11" s="17" t="s">
        <v>26</v>
      </c>
      <c r="F11" s="16" t="s">
        <v>22</v>
      </c>
      <c r="G11" s="18" t="s">
        <v>22</v>
      </c>
    </row>
    <row r="12" spans="1:7" ht="12.75">
      <c r="A12" s="15">
        <v>6</v>
      </c>
      <c r="B12" s="16" t="s">
        <v>16</v>
      </c>
      <c r="C12" s="29">
        <v>8</v>
      </c>
      <c r="D12" s="16">
        <v>5</v>
      </c>
      <c r="E12" s="17" t="s">
        <v>27</v>
      </c>
      <c r="F12" s="16" t="s">
        <v>22</v>
      </c>
      <c r="G12" s="18" t="s">
        <v>22</v>
      </c>
    </row>
    <row r="13" spans="1:7" ht="12.75">
      <c r="A13" s="15">
        <v>7</v>
      </c>
      <c r="B13" s="16" t="s">
        <v>17</v>
      </c>
      <c r="C13" s="29">
        <v>8.3</v>
      </c>
      <c r="D13" s="16">
        <v>6</v>
      </c>
      <c r="E13" s="17" t="s">
        <v>25</v>
      </c>
      <c r="F13" s="16">
        <v>2</v>
      </c>
      <c r="G13" s="18">
        <v>13</v>
      </c>
    </row>
    <row r="14" spans="1:7" ht="12.75">
      <c r="A14" s="15">
        <v>8</v>
      </c>
      <c r="B14" s="16" t="s">
        <v>18</v>
      </c>
      <c r="C14" s="29" t="s">
        <v>22</v>
      </c>
      <c r="D14" s="16">
        <v>8</v>
      </c>
      <c r="E14" s="17" t="s">
        <v>28</v>
      </c>
      <c r="F14" s="16" t="s">
        <v>22</v>
      </c>
      <c r="G14" s="18" t="s">
        <v>22</v>
      </c>
    </row>
    <row r="15" spans="1:7" ht="12.75">
      <c r="A15" s="15">
        <v>9</v>
      </c>
      <c r="B15" s="16" t="s">
        <v>19</v>
      </c>
      <c r="C15" s="29">
        <v>8.8</v>
      </c>
      <c r="D15" s="16">
        <v>2</v>
      </c>
      <c r="E15" s="17" t="s">
        <v>29</v>
      </c>
      <c r="F15" s="16" t="s">
        <v>22</v>
      </c>
      <c r="G15" s="18" t="s">
        <v>22</v>
      </c>
    </row>
    <row r="16" spans="1:7" ht="13.5" thickBot="1">
      <c r="A16" s="19">
        <v>10</v>
      </c>
      <c r="B16" s="20" t="s">
        <v>20</v>
      </c>
      <c r="C16" s="30">
        <v>9.3</v>
      </c>
      <c r="D16" s="20">
        <v>1</v>
      </c>
      <c r="E16" s="21" t="s">
        <v>30</v>
      </c>
      <c r="F16" s="20" t="s">
        <v>22</v>
      </c>
      <c r="G16" s="22" t="s">
        <v>22</v>
      </c>
    </row>
    <row r="17" spans="1:7" ht="14.25" thickBot="1" thickTop="1">
      <c r="A17" s="23" t="s">
        <v>4</v>
      </c>
      <c r="B17" s="24"/>
      <c r="C17" s="24"/>
      <c r="D17" s="25">
        <v>47</v>
      </c>
      <c r="E17" s="26"/>
      <c r="F17" s="25">
        <v>2</v>
      </c>
      <c r="G17" s="27"/>
    </row>
    <row r="18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Paul Z Cipywnyk</cp:lastModifiedBy>
  <dcterms:created xsi:type="dcterms:W3CDTF">2004-02-22T21:01:44Z</dcterms:created>
  <dcterms:modified xsi:type="dcterms:W3CDTF">2004-02-28T15:26:17Z</dcterms:modified>
  <cp:category/>
  <cp:version/>
  <cp:contentType/>
  <cp:contentStatus/>
</cp:coreProperties>
</file>